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earwn Milla\Documents\"/>
    </mc:Choice>
  </mc:AlternateContent>
  <xr:revisionPtr revIDLastSave="0" documentId="8_{1EA9FD5F-4F1A-46E3-AE25-A81B85EB674B}" xr6:coauthVersionLast="47" xr6:coauthVersionMax="47" xr10:uidLastSave="{00000000-0000-0000-0000-000000000000}"/>
  <bookViews>
    <workbookView xWindow="-108" yWindow="-108" windowWidth="23256" windowHeight="12576" xr2:uid="{AA36E2D5-AFAC-424E-90B6-25C70B59666A}"/>
  </bookViews>
  <sheets>
    <sheet name="NRR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A39" i="1"/>
  <c r="A5" i="1"/>
  <c r="C5" i="1"/>
  <c r="B5" i="1"/>
  <c r="E6" i="1"/>
  <c r="E5" i="1"/>
  <c r="F4" i="1"/>
  <c r="F8" i="1"/>
  <c r="C36" i="1"/>
  <c r="F6" i="1" s="1"/>
  <c r="B36" i="1"/>
  <c r="F5" i="1" s="1"/>
  <c r="G8" i="1" l="1"/>
</calcChain>
</file>

<file path=xl/sharedStrings.xml><?xml version="1.0" encoding="utf-8"?>
<sst xmlns="http://schemas.openxmlformats.org/spreadsheetml/2006/main" count="38" uniqueCount="38">
  <si>
    <t>SaasCEO.com</t>
  </si>
  <si>
    <t>Customer 1</t>
  </si>
  <si>
    <t>Customer 3</t>
  </si>
  <si>
    <t>Customer 2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</si>
  <si>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</si>
  <si>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</si>
  <si>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</si>
  <si>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</si>
  <si>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</si>
  <si>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</si>
  <si>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</si>
  <si>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</si>
  <si>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</si>
  <si>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</si>
  <si>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</si>
  <si>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</si>
  <si>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</si>
  <si>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</si>
  <si>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</si>
  <si>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</si>
  <si>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</si>
  <si>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</si>
  <si>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</si>
  <si>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</si>
  <si>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</si>
  <si>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</si>
  <si>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</si>
  <si>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</si>
  <si>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</si>
  <si>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</si>
  <si>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</si>
  <si>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Net Revenue Retention Rate Calculator Template</t>
  </si>
  <si>
    <t>Total</t>
  </si>
  <si>
    <t>Sales</t>
  </si>
  <si>
    <t>Monthly Revenue by Customer</t>
  </si>
  <si>
    <t xml:space="preserve"> </t>
  </si>
  <si>
    <t>Courtesy Victor Cheng from</t>
  </si>
  <si>
    <t>Note 1: You're free to modify this template for your own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</si>
</sst>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0" borderId="0" xfId="0" applyFont="1" applyFill="1"/>
    <xf numFmtId="6" fontId="0" fillId="0" borderId="0" xfId="0" applyNumberFormat="1"/>
    <xf numFmtId="6" fontId="2" fillId="2" borderId="0" xfId="0" applyNumberFormat="1" applyFont="1" applyFill="1"/>
    <xf numFmtId="0" fontId="0" fillId="0" borderId="0" xfId="0" applyFont="1" applyFill="1"/>
    <xf numFmtId="0" fontId="3" fillId="0" borderId="1" xfId="0" applyFont="1" applyBorder="1"/>
    <xf numFmtId="9" fontId="3" fillId="0" borderId="0" xfId="1" applyFont="1"/>
    <xf numFmtId="0" fontId="5" fillId="0" borderId="0" xfId="0" applyFont="1"/>
    <xf numFmtId="0" fontId="6" fillId="0" borderId="0" xfId="2"/>
    <xf numFmtId="0" fontId="0" fillId="0" borderId="0" xfId="0" applyFont="1"/>
    <xf numFmtId="0" fontId="3" fillId="0" borderId="0" xfId="0" applyFont="1" applyFill="1"/>
    <xf numFmtId="6" fontId="3" fillId="0" borderId="0" xfId="0" applyNumberFormat="1" applyFont="1"/>
    <xf numFmtId="0" fontId="3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asce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F383-E54F-CF40-A4DD-E3C54BA9D472}">
  <dimension ref="A1:G116"/>
  <sheetViews>
    <sheetView tabSelected="1" zoomScale="125" zoomScaleNormal="125" workbookViewId="0">
      <selection activeCell="F11" sqref="F11"/>
    </sheetView>
  </sheetViews>
  <sheetFormatPr defaultColWidth="11.19921875" defaultRowHeight="15.6" x14ac:dyDescent="0.3"/>
  <cols>
    <col min="1" max="1" width="25.296875" customWidth="1"/>
    <col min="2" max="2" width="12" bestFit="1" customWidth="1"/>
    <col min="3" max="3" width="14" bestFit="1" customWidth="1"/>
    <col min="5" max="5" width="10" customWidth="1"/>
    <col min="6" max="6" width="31.296875" bestFit="1" customWidth="1"/>
  </cols>
  <sheetData>
    <row r="1" spans="1:7" ht="21" x14ac:dyDescent="0.4">
      <c r="A1" s="9" t="s">
        <v>31</v>
      </c>
    </row>
    <row r="2" spans="1:7" x14ac:dyDescent="0.3">
      <c r="A2" s="11" t="s">
        <v>36</v>
      </c>
      <c r="B2" s="10" t="s">
        <v>0</v>
      </c>
    </row>
    <row r="3" spans="1:7" x14ac:dyDescent="0.3">
      <c r="A3" t="s">
        <v>35</v>
      </c>
    </row>
    <row r="4" spans="1:7" x14ac:dyDescent="0.3">
      <c r="B4" s="14" t="s">
        <v>34</v>
      </c>
      <c r="C4" s="14"/>
      <c r="E4" s="7" t="s">
        <v>33</v>
      </c>
      <c r="F4" s="7" t="str">
        <f ca="1">"Monthly Sales from Jan "&amp;YEAR(TODAY())-1&amp;" Cohort"</f>
        <v>Monthly Sales from Jan 2021 Cohort</v>
      </c>
    </row>
    <row r="5" spans="1:7" x14ac:dyDescent="0.3">
      <c r="A5" s="7" t="str">
        <f ca="1">"Active Customers in Jan "&amp;YEAR(TODAY())-1</f>
        <v>Active Customers in Jan 2021</v>
      </c>
      <c r="B5" s="7" t="str">
        <f ca="1">"January "&amp;YEAR(TODAY())-1</f>
        <v>January 2021</v>
      </c>
      <c r="C5" s="7" t="str">
        <f ca="1">"December "&amp;YEAR(TODAY())-1</f>
        <v>December 2021</v>
      </c>
      <c r="E5" t="str">
        <f ca="1">"Jan "&amp;YEAR(TODAY())-1</f>
        <v>Jan 2021</v>
      </c>
      <c r="F5" s="4">
        <f>B36</f>
        <v>30000</v>
      </c>
    </row>
    <row r="6" spans="1:7" x14ac:dyDescent="0.3">
      <c r="A6" s="2" t="s">
        <v>1</v>
      </c>
      <c r="B6" s="5">
        <v>1000</v>
      </c>
      <c r="C6" s="5">
        <v>1000</v>
      </c>
      <c r="E6" t="str">
        <f ca="1">"Dec "&amp;YEAR(TODAY())-1</f>
        <v>Dec 2021</v>
      </c>
      <c r="F6" s="4">
        <f>C36</f>
        <v>38300</v>
      </c>
    </row>
    <row r="7" spans="1:7" x14ac:dyDescent="0.3">
      <c r="A7" s="2" t="s">
        <v>3</v>
      </c>
      <c r="B7" s="5">
        <v>1000</v>
      </c>
      <c r="C7" s="5">
        <v>2000</v>
      </c>
    </row>
    <row r="8" spans="1:7" x14ac:dyDescent="0.3">
      <c r="A8" s="2" t="s">
        <v>2</v>
      </c>
      <c r="B8" s="5">
        <v>1000</v>
      </c>
      <c r="C8" s="5">
        <v>2000</v>
      </c>
      <c r="F8" s="1" t="str">
        <f ca="1">"Net Revenue Retention for "&amp;YEAR(TODAY())-1</f>
        <v>Net Revenue Retention for 2021</v>
      </c>
      <c r="G8" s="8">
        <f>F6/F5</f>
        <v>1.2766666666666666</v>
      </c>
    </row>
    <row r="9" spans="1:7" x14ac:dyDescent="0.3">
      <c r="A9" s="2" t="s">
        <v>4</v>
      </c>
      <c r="B9" s="5">
        <v>1000</v>
      </c>
      <c r="C9" s="5">
        <v>2000</v>
      </c>
    </row>
    <row r="10" spans="1:7" x14ac:dyDescent="0.3">
      <c r="A10" s="2" t="s">
        <v>5</v>
      </c>
      <c r="B10" s="5">
        <v>1000</v>
      </c>
      <c r="C10" s="5">
        <v>2500</v>
      </c>
      <c r="F10" t="str">
        <f ca="1">"DEFINITION: Net Revenue Retention for "&amp;YEAR(TODAY())-1&amp;" = (Dec "&amp;YEAR(TODAY())-1&amp;" Sales from Jan "&amp;YEAR(TODAY())-1&amp;" Cohort / Jan "&amp;YEAR(TODAY())-1&amp;" Sales from Jan "&amp;YEAR(TODAY())-1&amp;" Cohort)"</f>
        <v>DEFINITION: Net Revenue Retention for 2021 = (Dec 2021 Sales from Jan 2021 Cohort / Jan 2021 Sales from Jan 2021 Cohort)</v>
      </c>
    </row>
    <row r="11" spans="1:7" x14ac:dyDescent="0.3">
      <c r="A11" s="2" t="s">
        <v>6</v>
      </c>
      <c r="B11" s="5">
        <v>1000</v>
      </c>
      <c r="C11" s="5">
        <v>1000</v>
      </c>
    </row>
    <row r="12" spans="1:7" x14ac:dyDescent="0.3">
      <c r="A12" s="2" t="s">
        <v>7</v>
      </c>
      <c r="B12" s="5">
        <v>1000</v>
      </c>
      <c r="C12" s="5">
        <v>1300</v>
      </c>
    </row>
    <row r="13" spans="1:7" x14ac:dyDescent="0.3">
      <c r="A13" s="2" t="s">
        <v>8</v>
      </c>
      <c r="B13" s="5">
        <v>1000</v>
      </c>
      <c r="C13" s="5">
        <v>1000</v>
      </c>
    </row>
    <row r="14" spans="1:7" x14ac:dyDescent="0.3">
      <c r="A14" s="2" t="s">
        <v>9</v>
      </c>
      <c r="B14" s="5">
        <v>1000</v>
      </c>
      <c r="C14" s="5">
        <v>0</v>
      </c>
    </row>
    <row r="15" spans="1:7" x14ac:dyDescent="0.3">
      <c r="A15" s="2" t="s">
        <v>10</v>
      </c>
      <c r="B15" s="5">
        <v>1000</v>
      </c>
      <c r="C15" s="5">
        <v>1000</v>
      </c>
    </row>
    <row r="16" spans="1:7" x14ac:dyDescent="0.3">
      <c r="A16" s="2" t="s">
        <v>11</v>
      </c>
      <c r="B16" s="5">
        <v>1000</v>
      </c>
      <c r="C16" s="5">
        <v>0</v>
      </c>
    </row>
    <row r="17" spans="1:3" x14ac:dyDescent="0.3">
      <c r="A17" s="2" t="s">
        <v>12</v>
      </c>
      <c r="B17" s="5">
        <v>1000</v>
      </c>
      <c r="C17" s="5">
        <v>1000</v>
      </c>
    </row>
    <row r="18" spans="1:3" x14ac:dyDescent="0.3">
      <c r="A18" s="2" t="s">
        <v>13</v>
      </c>
      <c r="B18" s="5">
        <v>1000</v>
      </c>
      <c r="C18" s="5">
        <v>1000</v>
      </c>
    </row>
    <row r="19" spans="1:3" x14ac:dyDescent="0.3">
      <c r="A19" s="2" t="s">
        <v>14</v>
      </c>
      <c r="B19" s="5">
        <v>1000</v>
      </c>
      <c r="C19" s="5">
        <v>1600</v>
      </c>
    </row>
    <row r="20" spans="1:3" x14ac:dyDescent="0.3">
      <c r="A20" s="2" t="s">
        <v>15</v>
      </c>
      <c r="B20" s="5">
        <v>1000</v>
      </c>
      <c r="C20" s="5">
        <v>1800</v>
      </c>
    </row>
    <row r="21" spans="1:3" x14ac:dyDescent="0.3">
      <c r="A21" s="2" t="s">
        <v>16</v>
      </c>
      <c r="B21" s="5">
        <v>1000</v>
      </c>
      <c r="C21" s="5">
        <v>1000</v>
      </c>
    </row>
    <row r="22" spans="1:3" x14ac:dyDescent="0.3">
      <c r="A22" s="2" t="s">
        <v>17</v>
      </c>
      <c r="B22" s="5">
        <v>1000</v>
      </c>
      <c r="C22" s="5">
        <v>800</v>
      </c>
    </row>
    <row r="23" spans="1:3" x14ac:dyDescent="0.3">
      <c r="A23" s="2" t="s">
        <v>18</v>
      </c>
      <c r="B23" s="5">
        <v>1000</v>
      </c>
      <c r="C23" s="5">
        <v>1000</v>
      </c>
    </row>
    <row r="24" spans="1:3" x14ac:dyDescent="0.3">
      <c r="A24" s="2" t="s">
        <v>19</v>
      </c>
      <c r="B24" s="5">
        <v>1000</v>
      </c>
      <c r="C24" s="5">
        <v>0</v>
      </c>
    </row>
    <row r="25" spans="1:3" x14ac:dyDescent="0.3">
      <c r="A25" s="2" t="s">
        <v>20</v>
      </c>
      <c r="B25" s="5">
        <v>1000</v>
      </c>
      <c r="C25" s="5">
        <v>800</v>
      </c>
    </row>
    <row r="26" spans="1:3" x14ac:dyDescent="0.3">
      <c r="A26" s="2" t="s">
        <v>21</v>
      </c>
      <c r="B26" s="5">
        <v>1000</v>
      </c>
      <c r="C26" s="5">
        <v>800</v>
      </c>
    </row>
    <row r="27" spans="1:3" x14ac:dyDescent="0.3">
      <c r="A27" s="2" t="s">
        <v>22</v>
      </c>
      <c r="B27" s="5">
        <v>1000</v>
      </c>
      <c r="C27" s="5">
        <v>1000</v>
      </c>
    </row>
    <row r="28" spans="1:3" x14ac:dyDescent="0.3">
      <c r="A28" s="2" t="s">
        <v>23</v>
      </c>
      <c r="B28" s="5">
        <v>1000</v>
      </c>
      <c r="C28" s="5">
        <v>2000</v>
      </c>
    </row>
    <row r="29" spans="1:3" x14ac:dyDescent="0.3">
      <c r="A29" s="2" t="s">
        <v>24</v>
      </c>
      <c r="B29" s="5">
        <v>1000</v>
      </c>
      <c r="C29" s="5">
        <v>1000</v>
      </c>
    </row>
    <row r="30" spans="1:3" x14ac:dyDescent="0.3">
      <c r="A30" s="2" t="s">
        <v>25</v>
      </c>
      <c r="B30" s="5">
        <v>1000</v>
      </c>
      <c r="C30" s="5">
        <v>2000</v>
      </c>
    </row>
    <row r="31" spans="1:3" x14ac:dyDescent="0.3">
      <c r="A31" s="2" t="s">
        <v>26</v>
      </c>
      <c r="B31" s="5">
        <v>1000</v>
      </c>
      <c r="C31" s="5">
        <v>2000</v>
      </c>
    </row>
    <row r="32" spans="1:3" x14ac:dyDescent="0.3">
      <c r="A32" s="2" t="s">
        <v>27</v>
      </c>
      <c r="B32" s="5">
        <v>1000</v>
      </c>
      <c r="C32" s="5">
        <v>2200</v>
      </c>
    </row>
    <row r="33" spans="1:3" x14ac:dyDescent="0.3">
      <c r="A33" s="2" t="s">
        <v>28</v>
      </c>
      <c r="B33" s="5">
        <v>1000</v>
      </c>
      <c r="C33" s="5">
        <v>2500</v>
      </c>
    </row>
    <row r="34" spans="1:3" x14ac:dyDescent="0.3">
      <c r="A34" s="2" t="s">
        <v>29</v>
      </c>
      <c r="B34" s="5">
        <v>1000</v>
      </c>
      <c r="C34" s="5">
        <v>1000</v>
      </c>
    </row>
    <row r="35" spans="1:3" x14ac:dyDescent="0.3">
      <c r="A35" s="2" t="s">
        <v>30</v>
      </c>
      <c r="B35" s="5">
        <v>1000</v>
      </c>
      <c r="C35" s="5">
        <v>1000</v>
      </c>
    </row>
    <row r="36" spans="1:3" x14ac:dyDescent="0.3">
      <c r="A36" s="12" t="s">
        <v>32</v>
      </c>
      <c r="B36" s="13">
        <f>SUM(B6:B35)</f>
        <v>30000</v>
      </c>
      <c r="C36" s="13">
        <f>SUM(C6:C35)</f>
        <v>38300</v>
      </c>
    </row>
    <row r="37" spans="1:3" x14ac:dyDescent="0.3">
      <c r="A37" s="3"/>
    </row>
    <row r="38" spans="1:3" x14ac:dyDescent="0.3">
      <c r="A38" s="6" t="s">
        <v>37</v>
      </c>
    </row>
    <row r="39" spans="1:3" x14ac:dyDescent="0.3">
      <c r="A39" s="6" t="str">
        <f ca="1">"Note 2: This template auto-updates the year "&amp;YEAR(TODAY())-1&amp;" to the most recently completed full calendar year"</f>
        <v>Note 2: This template auto-updates the year 2021 to the most recently completed full calendar year</v>
      </c>
    </row>
    <row r="40" spans="1:3" x14ac:dyDescent="0.3">
      <c r="A40" s="3"/>
    </row>
    <row r="41" spans="1:3" x14ac:dyDescent="0.3">
      <c r="A41" s="3"/>
    </row>
    <row r="42" spans="1:3" x14ac:dyDescent="0.3">
      <c r="A42" s="3"/>
    </row>
    <row r="43" spans="1:3" x14ac:dyDescent="0.3">
      <c r="A43" s="3"/>
    </row>
    <row r="44" spans="1:3" x14ac:dyDescent="0.3">
      <c r="A44" s="3"/>
    </row>
    <row r="45" spans="1:3" x14ac:dyDescent="0.3">
      <c r="A45" s="3"/>
    </row>
    <row r="46" spans="1:3" x14ac:dyDescent="0.3">
      <c r="A46" s="3"/>
    </row>
    <row r="47" spans="1:3" x14ac:dyDescent="0.3">
      <c r="A47" s="3"/>
    </row>
    <row r="48" spans="1:3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  <row r="57" spans="1:1" x14ac:dyDescent="0.3">
      <c r="A57" s="3"/>
    </row>
    <row r="58" spans="1:1" x14ac:dyDescent="0.3">
      <c r="A58" s="3"/>
    </row>
    <row r="59" spans="1:1" x14ac:dyDescent="0.3">
      <c r="A59" s="3"/>
    </row>
    <row r="60" spans="1:1" x14ac:dyDescent="0.3">
      <c r="A60" s="3"/>
    </row>
    <row r="61" spans="1:1" x14ac:dyDescent="0.3">
      <c r="A61" s="3"/>
    </row>
    <row r="62" spans="1:1" x14ac:dyDescent="0.3">
      <c r="A62" s="3"/>
    </row>
    <row r="63" spans="1:1" x14ac:dyDescent="0.3">
      <c r="A63" s="3"/>
    </row>
    <row r="64" spans="1:1" x14ac:dyDescent="0.3">
      <c r="A64" s="3"/>
    </row>
    <row r="65" spans="1:1" x14ac:dyDescent="0.3">
      <c r="A65" s="3"/>
    </row>
    <row r="66" spans="1:1" x14ac:dyDescent="0.3">
      <c r="A66" s="3"/>
    </row>
    <row r="67" spans="1:1" x14ac:dyDescent="0.3">
      <c r="A67" s="3"/>
    </row>
    <row r="68" spans="1:1" x14ac:dyDescent="0.3">
      <c r="A68" s="3"/>
    </row>
    <row r="69" spans="1:1" x14ac:dyDescent="0.3">
      <c r="A69" s="3"/>
    </row>
    <row r="70" spans="1:1" x14ac:dyDescent="0.3">
      <c r="A70" s="3"/>
    </row>
    <row r="71" spans="1:1" x14ac:dyDescent="0.3">
      <c r="A71" s="3"/>
    </row>
    <row r="72" spans="1:1" x14ac:dyDescent="0.3">
      <c r="A72" s="3"/>
    </row>
    <row r="73" spans="1:1" x14ac:dyDescent="0.3">
      <c r="A73" s="3"/>
    </row>
    <row r="74" spans="1:1" x14ac:dyDescent="0.3">
      <c r="A74" s="3"/>
    </row>
    <row r="75" spans="1:1" x14ac:dyDescent="0.3">
      <c r="A75" s="3"/>
    </row>
    <row r="76" spans="1:1" x14ac:dyDescent="0.3">
      <c r="A76" s="3"/>
    </row>
    <row r="77" spans="1:1" x14ac:dyDescent="0.3">
      <c r="A77" s="3"/>
    </row>
    <row r="78" spans="1:1" x14ac:dyDescent="0.3">
      <c r="A78" s="3"/>
    </row>
    <row r="79" spans="1:1" x14ac:dyDescent="0.3">
      <c r="A79" s="3"/>
    </row>
    <row r="80" spans="1: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</sheetData>
  <mergeCells count="1">
    <mergeCell ref="B4:C4"/>
  </mergeCells>
  <phoneticPr fontId="4" type="noConversion"/>
  <hyperlinks>
    <hyperlink ref="B2" r:id="rId1" xr:uid="{86F62DAE-82F3-6F4C-82EE-E9DFA15784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NRR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Cheng SaasCEO.com</dc:creator>
  <cp:keywords/>
  <dc:description/>
  <cp:lastModifiedBy>Kiearwn Milla</cp:lastModifiedBy>
  <dcterms:created xsi:type="dcterms:W3CDTF">2022-03-11T20:50:02Z</dcterms:created>
  <dcterms:modified xsi:type="dcterms:W3CDTF">2022-03-11T21:53:33Z</dcterms:modified>
  <cp:category/>
</cp:coreProperties>
</file>